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Grants\Clinical Innovation Opportunities Fund\2026\RFP\"/>
    </mc:Choice>
  </mc:AlternateContent>
  <xr:revisionPtr revIDLastSave="0" documentId="8_{967A1A71-E083-410F-88B1-1E0D355C60B8}"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Print_Area" localSheetId="0">Sheet1!$A$1:$G$67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H46" i="1"/>
  <c r="H47" i="1"/>
  <c r="H48" i="1"/>
  <c r="H49" i="1"/>
  <c r="H50" i="1"/>
  <c r="H51" i="1"/>
  <c r="H44" i="1"/>
  <c r="H43" i="1"/>
  <c r="H36" i="1"/>
  <c r="H37" i="1"/>
  <c r="H38" i="1"/>
  <c r="H39" i="1"/>
  <c r="H40" i="1"/>
  <c r="H41" i="1"/>
  <c r="H42" i="1"/>
  <c r="H35" i="1"/>
  <c r="H28" i="1"/>
  <c r="H29" i="1"/>
  <c r="H30" i="1"/>
  <c r="H31" i="1"/>
  <c r="H32" i="1"/>
  <c r="H33" i="1"/>
  <c r="H21" i="1"/>
  <c r="H22" i="1"/>
  <c r="H23" i="1"/>
  <c r="H24" i="1"/>
  <c r="H25" i="1"/>
  <c r="F20" i="1"/>
  <c r="G20" i="1"/>
  <c r="G21" i="1"/>
  <c r="G61" i="1"/>
  <c r="G60" i="1"/>
  <c r="G59" i="1"/>
  <c r="G58" i="1"/>
  <c r="G57" i="1"/>
  <c r="G56" i="1"/>
  <c r="G55" i="1"/>
  <c r="G51" i="1"/>
  <c r="G50" i="1"/>
  <c r="G49" i="1"/>
  <c r="G48" i="1"/>
  <c r="G47" i="1"/>
  <c r="G46" i="1"/>
  <c r="G45" i="1"/>
  <c r="G44" i="1"/>
  <c r="G42" i="1"/>
  <c r="G41" i="1"/>
  <c r="G40" i="1"/>
  <c r="G39" i="1"/>
  <c r="G38" i="1"/>
  <c r="G37" i="1"/>
  <c r="G36" i="1"/>
  <c r="G35" i="1"/>
  <c r="G33" i="1"/>
  <c r="G32" i="1"/>
  <c r="G31" i="1"/>
  <c r="G30" i="1"/>
  <c r="G29" i="1"/>
  <c r="G28" i="1"/>
  <c r="G27" i="1"/>
  <c r="G25" i="1"/>
  <c r="G24" i="1"/>
  <c r="G23" i="1"/>
  <c r="G22" i="1"/>
  <c r="F22" i="1"/>
  <c r="E62" i="1"/>
  <c r="E52" i="1"/>
  <c r="E43" i="1"/>
  <c r="E34" i="1"/>
  <c r="E26" i="1"/>
  <c r="C26" i="1"/>
  <c r="C62" i="1"/>
  <c r="C52" i="1"/>
  <c r="C43" i="1"/>
  <c r="C34" i="1"/>
  <c r="D52" i="1"/>
  <c r="B43" i="1"/>
  <c r="F49" i="1"/>
  <c r="F48" i="1"/>
  <c r="F47" i="1"/>
  <c r="F46" i="1"/>
  <c r="F39" i="1"/>
  <c r="F38" i="1"/>
  <c r="F37" i="1"/>
  <c r="D34" i="1"/>
  <c r="F31" i="1"/>
  <c r="F30" i="1"/>
  <c r="F29" i="1"/>
  <c r="B26" i="1"/>
  <c r="D26" i="1"/>
  <c r="F24" i="1"/>
  <c r="F23" i="1"/>
  <c r="F21" i="1"/>
  <c r="F25" i="1"/>
  <c r="F28" i="1"/>
  <c r="F32" i="1"/>
  <c r="F33" i="1"/>
  <c r="F36" i="1"/>
  <c r="F40" i="1"/>
  <c r="F41" i="1"/>
  <c r="F42" i="1"/>
  <c r="H20" i="1" l="1"/>
  <c r="H26" i="1"/>
  <c r="G26" i="1"/>
  <c r="C53" i="1"/>
  <c r="C63" i="1" s="1"/>
  <c r="G62" i="1"/>
  <c r="G52" i="1"/>
  <c r="G43" i="1"/>
  <c r="G34" i="1"/>
  <c r="E53" i="1"/>
  <c r="E63" i="1" s="1"/>
  <c r="D43" i="1"/>
  <c r="D53" i="1" s="1"/>
  <c r="G53" i="1" l="1"/>
  <c r="G63" i="1" s="1"/>
  <c r="F55" i="1"/>
  <c r="H55" i="1" s="1"/>
  <c r="F44" i="1"/>
  <c r="H52" i="1" s="1"/>
  <c r="F35" i="1"/>
  <c r="F27" i="1"/>
  <c r="H27" i="1" s="1"/>
  <c r="H34" i="1" s="1"/>
  <c r="H54" i="1" s="1"/>
  <c r="F26" i="1"/>
  <c r="F45" i="1"/>
  <c r="F50" i="1"/>
  <c r="F51" i="1"/>
  <c r="F56" i="1"/>
  <c r="H56" i="1" s="1"/>
  <c r="F57" i="1"/>
  <c r="H57" i="1" s="1"/>
  <c r="F58" i="1"/>
  <c r="H58" i="1" s="1"/>
  <c r="F59" i="1"/>
  <c r="H59" i="1" s="1"/>
  <c r="F60" i="1"/>
  <c r="H60" i="1" s="1"/>
  <c r="F61" i="1"/>
  <c r="H61" i="1" s="1"/>
  <c r="H62" i="1" s="1"/>
  <c r="F43" i="1" l="1"/>
  <c r="F34" i="1"/>
  <c r="H63" i="1"/>
  <c r="F62" i="1"/>
  <c r="F52" i="1"/>
  <c r="P45" i="1"/>
  <c r="P47" i="1"/>
  <c r="P48" i="1"/>
  <c r="P49" i="1"/>
  <c r="P50" i="1"/>
  <c r="P51" i="1"/>
  <c r="P44" i="1"/>
  <c r="P42" i="1"/>
  <c r="P41" i="1"/>
  <c r="P40" i="1"/>
  <c r="P36" i="1"/>
  <c r="P35" i="1"/>
  <c r="P33" i="1"/>
  <c r="P32" i="1"/>
  <c r="P31" i="1"/>
  <c r="P28" i="1"/>
  <c r="P27" i="1"/>
  <c r="P21" i="1"/>
  <c r="P22" i="1"/>
  <c r="P24" i="1"/>
  <c r="P25" i="1"/>
  <c r="P20" i="1"/>
  <c r="M21" i="1"/>
  <c r="M22" i="1"/>
  <c r="M24" i="1"/>
  <c r="M25" i="1"/>
  <c r="M27" i="1"/>
  <c r="M28" i="1"/>
  <c r="M31" i="1"/>
  <c r="M32" i="1"/>
  <c r="M33" i="1"/>
  <c r="M35" i="1"/>
  <c r="M36" i="1"/>
  <c r="M40" i="1"/>
  <c r="M41" i="1"/>
  <c r="M42" i="1"/>
  <c r="M44" i="1"/>
  <c r="M45" i="1"/>
  <c r="M47" i="1"/>
  <c r="M48" i="1"/>
  <c r="M49" i="1"/>
  <c r="M50" i="1"/>
  <c r="M51" i="1"/>
  <c r="M20" i="1"/>
  <c r="N51" i="1"/>
  <c r="N50" i="1"/>
  <c r="N49" i="1"/>
  <c r="N48" i="1"/>
  <c r="N47" i="1"/>
  <c r="N45" i="1"/>
  <c r="N44" i="1"/>
  <c r="N42" i="1"/>
  <c r="N41" i="1"/>
  <c r="N40" i="1"/>
  <c r="N36" i="1"/>
  <c r="N35" i="1"/>
  <c r="N33" i="1"/>
  <c r="N32" i="1"/>
  <c r="N31" i="1"/>
  <c r="N28" i="1"/>
  <c r="N27" i="1"/>
  <c r="N25" i="1"/>
  <c r="N24" i="1"/>
  <c r="N22" i="1"/>
  <c r="N21" i="1"/>
  <c r="N20" i="1"/>
  <c r="K45" i="1"/>
  <c r="K47" i="1"/>
  <c r="K48" i="1"/>
  <c r="K49" i="1"/>
  <c r="K50" i="1"/>
  <c r="K51" i="1"/>
  <c r="K44" i="1"/>
  <c r="K36" i="1"/>
  <c r="K40" i="1"/>
  <c r="K41" i="1"/>
  <c r="K42" i="1"/>
  <c r="K35" i="1"/>
  <c r="K28" i="1"/>
  <c r="K31" i="1"/>
  <c r="K32" i="1"/>
  <c r="K33" i="1"/>
  <c r="K27" i="1"/>
  <c r="K21" i="1"/>
  <c r="K22" i="1"/>
  <c r="K24" i="1"/>
  <c r="K25" i="1"/>
  <c r="K20" i="1"/>
  <c r="F53" i="1" l="1"/>
  <c r="F63" i="1"/>
  <c r="D62" i="1"/>
  <c r="B62" i="1"/>
  <c r="O20" i="1" l="1"/>
  <c r="L20" i="1"/>
  <c r="L22" i="1"/>
  <c r="O40" i="1"/>
  <c r="O25" i="1"/>
  <c r="O47" i="1"/>
  <c r="O33" i="1"/>
  <c r="L49" i="1"/>
  <c r="O42" i="1"/>
  <c r="L28" i="1"/>
  <c r="L21" i="1"/>
  <c r="L45" i="1"/>
  <c r="L31" i="1"/>
  <c r="O44" i="1"/>
  <c r="O45" i="1"/>
  <c r="L40" i="1"/>
  <c r="L24" i="1"/>
  <c r="L50" i="1"/>
  <c r="O50" i="1"/>
  <c r="O49" i="1"/>
  <c r="O48" i="1"/>
  <c r="L51" i="1"/>
  <c r="L27" i="1"/>
  <c r="O27" i="1"/>
  <c r="L41" i="1"/>
  <c r="O28" i="1"/>
  <c r="L42" i="1"/>
  <c r="O32" i="1"/>
  <c r="O24" i="1"/>
  <c r="O22" i="1"/>
  <c r="O21" i="1"/>
  <c r="L25" i="1"/>
  <c r="L33" i="1"/>
  <c r="L48" i="1"/>
  <c r="L47" i="1"/>
  <c r="O35" i="1"/>
  <c r="L32" i="1"/>
  <c r="O51" i="1"/>
  <c r="O31" i="1"/>
  <c r="L44" i="1"/>
  <c r="L35" i="1"/>
  <c r="O41" i="1"/>
  <c r="O36" i="1"/>
  <c r="L36" i="1"/>
  <c r="D63" i="1" l="1"/>
  <c r="B52" i="1"/>
  <c r="B34" i="1"/>
  <c r="B53" i="1" l="1"/>
  <c r="B63" i="1"/>
</calcChain>
</file>

<file path=xl/sharedStrings.xml><?xml version="1.0" encoding="utf-8"?>
<sst xmlns="http://schemas.openxmlformats.org/spreadsheetml/2006/main" count="44" uniqueCount="42">
  <si>
    <t>Budget Details</t>
  </si>
  <si>
    <t>SUPPLIES (itemize components)</t>
  </si>
  <si>
    <r>
      <rPr>
        <b/>
        <sz val="11"/>
        <color theme="1"/>
        <rFont val="Calibri"/>
        <family val="2"/>
        <scheme val="minor"/>
      </rPr>
      <t>Notes/Budget Assumptions</t>
    </r>
    <r>
      <rPr>
        <sz val="8"/>
        <color theme="1"/>
        <rFont val="Calibri"/>
        <family val="2"/>
        <scheme val="minor"/>
      </rPr>
      <t xml:space="preserve"> (Provide any additional justification to support expenditures if not referenced in methodology and work plan section)</t>
    </r>
  </si>
  <si>
    <t>Clinical Innovation Opportunities Fund</t>
  </si>
  <si>
    <t xml:space="preserve">EQUIPMENT </t>
  </si>
  <si>
    <t>OTHER EXPENSES</t>
  </si>
  <si>
    <t>(itemize accounting services, space rentals, lab service, diagnostics, patient reimbursement, etc.)</t>
  </si>
  <si>
    <t>Total Amount (all sources)</t>
  </si>
  <si>
    <t>Total In-Kind or Other Funding Sources</t>
  </si>
  <si>
    <t>Year 1</t>
  </si>
  <si>
    <t>Year 2</t>
  </si>
  <si>
    <t>Budget Template</t>
  </si>
  <si>
    <t>The budget breakdown should also specify the contributions (cash, in-kind) of any other funders/contributors.</t>
  </si>
  <si>
    <t>Year 1 Budget - CIOF ($)</t>
  </si>
  <si>
    <t>Year 2 Budget - CIOF ($)</t>
  </si>
  <si>
    <t>Total
Budget</t>
  </si>
  <si>
    <t>Project Budget Template</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</si>
  <si>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</si>
  <si>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t xml:space="preserve">A - Total Personnel   </t>
  </si>
  <si>
    <t xml:space="preserve">C- Total Equipment  </t>
  </si>
  <si>
    <t>D - Total Other Expenses</t>
  </si>
  <si>
    <t>1</t>
  </si>
  <si>
    <t>2</t>
  </si>
  <si>
    <t>3</t>
  </si>
  <si>
    <t>4</t>
  </si>
  <si>
    <t>5</t>
  </si>
  <si>
    <t>IN-KIND and/or OTHER FUNDING SOURCES</t>
  </si>
  <si>
    <t>Project Title</t>
  </si>
  <si>
    <t>Project Lead</t>
  </si>
  <si>
    <t>Project Co-Investigator</t>
  </si>
  <si>
    <t>Name:</t>
  </si>
  <si>
    <t>Email:</t>
  </si>
  <si>
    <t>B - Total Supplies</t>
  </si>
  <si>
    <t>(acquisitions of capital equipment are limited to 10% of the requested NOAMA funding)</t>
  </si>
  <si>
    <t>PERSONNEL/POSITION TITLE
(list names with time commitment e.g. 1 day/ wk. per yr.) (PCTA member time @ OMA rate)</t>
  </si>
  <si>
    <t>Year 1 Funds Spent</t>
  </si>
  <si>
    <t>Year 2 Funds Spent</t>
  </si>
  <si>
    <t>Total Funds Spent to date</t>
  </si>
  <si>
    <t>CP4</t>
  </si>
  <si>
    <t>Unused Funds to Date</t>
  </si>
  <si>
    <t>Total Amount to be returned to NOAMA (unused funding)</t>
  </si>
  <si>
    <t>Total Amount from CIOF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</si>
</sst>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00_-;\-* #,##0.00_-;_-* &quot;-&quot;??_-;_-@_-"/>
  </numFmts>
  <fonts count="5"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sz val="8"/>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applyProtection="1">
      <protection locked="0"/>
    </xf>
    <xf numFmtId="0" fontId="2" fillId="0" borderId="0" xfId="0" applyFont="1"/>
    <xf numFmtId="0" fontId="2" fillId="0" borderId="0" xfId="0" applyFont="1" applyAlignment="1">
      <alignment vertical="top"/>
    </xf>
    <xf numFmtId="0" fontId="4" fillId="0" borderId="0" xfId="0" applyFont="1"/>
    <xf numFmtId="0" fontId="2" fillId="0" borderId="7" xfId="0" applyFont="1" applyBorder="1" applyAlignment="1">
      <alignment horizontal="left" vertical="top" wrapText="1"/>
    </xf>
    <xf numFmtId="0" fontId="2" fillId="0" borderId="0" xfId="0" applyFont="1" applyAlignment="1">
      <alignment horizontal="left" vertical="top" wrapText="1"/>
    </xf>
    <xf numFmtId="164" fontId="2" fillId="0" borderId="0" xfId="0" applyNumberFormat="1" applyFont="1"/>
    <xf numFmtId="38" fontId="2" fillId="0" borderId="0" xfId="0" applyNumberFormat="1" applyFont="1"/>
    <xf numFmtId="38" fontId="1" fillId="0" borderId="0" xfId="0" applyNumberFormat="1" applyFont="1" applyAlignment="1">
      <alignment horizontal="center" vertical="top"/>
    </xf>
    <xf numFmtId="10" fontId="2" fillId="0" borderId="0" xfId="0" applyNumberFormat="1" applyFont="1"/>
    <xf numFmtId="10" fontId="2" fillId="0" borderId="0" xfId="0" applyNumberFormat="1" applyFont="1" applyAlignment="1">
      <alignment vertical="top"/>
    </xf>
    <xf numFmtId="1" fontId="2" fillId="0" borderId="0" xfId="0" applyNumberFormat="1" applyFont="1"/>
    <xf numFmtId="1" fontId="2" fillId="0" borderId="0" xfId="0" applyNumberFormat="1" applyFont="1" applyAlignment="1">
      <alignment vertical="top"/>
    </xf>
    <xf numFmtId="1" fontId="2" fillId="0" borderId="0" xfId="0" applyNumberFormat="1" applyFont="1" applyAlignment="1">
      <alignment horizontal="center"/>
    </xf>
    <xf numFmtId="41" fontId="2" fillId="3" borderId="3" xfId="0" applyNumberFormat="1" applyFont="1" applyFill="1" applyBorder="1" applyProtection="1">
      <protection locked="0"/>
    </xf>
    <xf numFmtId="41" fontId="2" fillId="3" borderId="2" xfId="0" applyNumberFormat="1" applyFont="1" applyFill="1" applyBorder="1"/>
    <xf numFmtId="41" fontId="2" fillId="6" borderId="2" xfId="0" applyNumberFormat="1" applyFont="1" applyFill="1" applyBorder="1"/>
    <xf numFmtId="41" fontId="2" fillId="6" borderId="3" xfId="0" applyNumberFormat="1" applyFont="1" applyFill="1" applyBorder="1"/>
    <xf numFmtId="41" fontId="1" fillId="2" borderId="1" xfId="0" applyNumberFormat="1" applyFont="1" applyFill="1" applyBorder="1"/>
    <xf numFmtId="41" fontId="1" fillId="5" borderId="1" xfId="0" applyNumberFormat="1" applyFont="1" applyFill="1" applyBorder="1"/>
    <xf numFmtId="0" fontId="2" fillId="0" borderId="0" xfId="0" applyFont="1" applyAlignment="1" applyProtection="1">
      <alignment horizontal="left"/>
      <protection locked="0"/>
    </xf>
    <xf numFmtId="0" fontId="2" fillId="0" borderId="8" xfId="0" applyFont="1" applyBorder="1" applyAlignment="1">
      <alignment horizontal="left"/>
    </xf>
    <xf numFmtId="0" fontId="2" fillId="0" borderId="0" xfId="0" applyFont="1" applyAlignment="1">
      <alignment horizontal="left"/>
    </xf>
    <xf numFmtId="0" fontId="2" fillId="0" borderId="7" xfId="0" applyFont="1" applyBorder="1" applyAlignment="1" applyProtection="1">
      <alignment horizontal="left"/>
      <protection locked="0"/>
    </xf>
    <xf numFmtId="0" fontId="1" fillId="0" borderId="1" xfId="0" applyFont="1" applyBorder="1"/>
    <xf numFmtId="0" fontId="1" fillId="0" borderId="5" xfId="0" applyFont="1" applyBorder="1"/>
    <xf numFmtId="0" fontId="2" fillId="0" borderId="6" xfId="0" applyFont="1" applyBorder="1" applyAlignment="1">
      <alignment wrapText="1"/>
    </xf>
    <xf numFmtId="0" fontId="1" fillId="4" borderId="1" xfId="0" applyFont="1" applyFill="1" applyBorder="1" applyAlignment="1">
      <alignment vertical="center"/>
    </xf>
    <xf numFmtId="0" fontId="1" fillId="5" borderId="1" xfId="0" applyFont="1" applyFill="1" applyBorder="1" applyAlignment="1">
      <alignment vertical="center"/>
    </xf>
    <xf numFmtId="0" fontId="1" fillId="5" borderId="5" xfId="0" applyFont="1" applyFill="1" applyBorder="1" applyAlignment="1">
      <alignment vertical="center"/>
    </xf>
    <xf numFmtId="41" fontId="2" fillId="8" borderId="2" xfId="0" applyNumberFormat="1" applyFont="1" applyFill="1" applyBorder="1" applyProtection="1">
      <protection locked="0"/>
    </xf>
    <xf numFmtId="41" fontId="2" fillId="8" borderId="3" xfId="0" applyNumberFormat="1" applyFont="1" applyFill="1" applyBorder="1" applyProtection="1">
      <protection locked="0"/>
    </xf>
    <xf numFmtId="41" fontId="2" fillId="8" borderId="2" xfId="0" applyNumberFormat="1" applyFont="1" applyFill="1" applyBorder="1"/>
    <xf numFmtId="41" fontId="2" fillId="8" borderId="4" xfId="0" applyNumberFormat="1" applyFont="1" applyFill="1" applyBorder="1" applyProtection="1">
      <protection locked="0"/>
    </xf>
    <xf numFmtId="41" fontId="2" fillId="8" borderId="3" xfId="0" applyNumberFormat="1" applyFont="1" applyFill="1" applyBorder="1"/>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7" borderId="1" xfId="0" applyFont="1" applyFill="1" applyBorder="1" applyAlignment="1">
      <alignment horizontal="left" vertical="top"/>
    </xf>
    <xf numFmtId="0" fontId="2" fillId="0" borderId="0" xfId="0" applyFont="1" applyAlignment="1">
      <alignment horizontal="center" vertical="top"/>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vertical="center" wrapText="1"/>
    </xf>
    <xf numFmtId="0" fontId="2" fillId="0" borderId="0" xfId="0" applyFont="1" applyAlignment="1">
      <alignment horizontal="left" vertical="top" wrapText="1"/>
    </xf>
    <xf numFmtId="49" fontId="2" fillId="0" borderId="0" xfId="0" applyNumberFormat="1" applyFont="1" applyAlignment="1">
      <alignment horizontal="left"/>
    </xf>
    <xf numFmtId="49" fontId="2" fillId="0" borderId="0" xfId="0" applyNumberFormat="1" applyFont="1" applyAlignment="1" applyProtection="1">
      <alignment horizontal="left"/>
      <protection locked="0"/>
    </xf>
    <xf numFmtId="41" fontId="2" fillId="9" borderId="2" xfId="0" applyNumberFormat="1" applyFont="1" applyFill="1" applyBorder="1"/>
    <xf numFmtId="41" fontId="2" fillId="9" borderId="3" xfId="0" applyNumberFormat="1" applyFont="1" applyFill="1" applyBorder="1"/>
    <xf numFmtId="0" fontId="1" fillId="5" borderId="8" xfId="0" applyFont="1" applyFill="1" applyBorder="1" applyAlignment="1">
      <alignment vertical="center"/>
    </xf>
    <xf numFmtId="41" fontId="1" fillId="5" borderId="2" xfId="0" applyNumberFormat="1" applyFont="1" applyFill="1" applyBorder="1"/>
    <xf numFmtId="41" fontId="2" fillId="9" borderId="9" xfId="0" applyNumberFormat="1" applyFont="1" applyFill="1" applyBorder="1"/>
    <xf numFmtId="41" fontId="2" fillId="9" borderId="10" xfId="0" applyNumberFormat="1" applyFont="1" applyFill="1" applyBorder="1"/>
    <xf numFmtId="0" fontId="1" fillId="0" borderId="3" xfId="0" applyFont="1" applyBorder="1" applyAlignment="1">
      <alignment horizontal="center" vertical="center" wrapText="1"/>
    </xf>
    <xf numFmtId="41" fontId="1" fillId="2" borderId="4" xfId="0" applyNumberFormat="1" applyFont="1" applyFill="1" applyBorder="1"/>
    <xf numFmtId="41" fontId="2" fillId="9" borderId="4" xfId="0" applyNumberFormat="1" applyFont="1" applyFill="1" applyBorder="1"/>
    <xf numFmtId="41" fontId="1" fillId="2" borderId="3" xfId="0" applyNumberFormat="1" applyFont="1" applyFill="1" applyBorder="1"/>
    <xf numFmtId="41" fontId="1" fillId="5" borderId="5" xfId="0" applyNumberFormat="1" applyFont="1" applyFill="1" applyBorder="1" applyAlignment="1">
      <alignment horizontal="center"/>
    </xf>
    <xf numFmtId="41" fontId="1" fillId="5" borderId="11" xfId="0" applyNumberFormat="1" applyFont="1" applyFill="1" applyBorder="1" applyAlignment="1">
      <alignment horizontal="center"/>
    </xf>
    <xf numFmtId="41" fontId="1" fillId="5" borderId="6" xfId="0" applyNumberFormat="1" applyFont="1" applyFill="1" applyBorder="1" applyAlignment="1">
      <alignment horizontal="center"/>
    </xf>
    <xf numFmtId="0" fontId="1" fillId="0" borderId="0" xfId="0" applyFont="1" applyAlignment="1">
      <alignment horizontal="left" vertical="top" wrapText="1"/>
    </xf>
    <xf numFmtId="0" fontId="1" fillId="10" borderId="1" xfId="0" applyFont="1" applyFill="1" applyBorder="1" applyAlignment="1">
      <alignment horizontal="center" vertical="top"/>
    </xf>
    <xf numFmtId="0" fontId="1" fillId="10" borderId="1" xfId="0" applyFont="1" applyFill="1" applyBorder="1" applyAlignment="1">
      <alignment horizontal="left" vertical="top"/>
    </xf>
    <xf numFmtId="41" fontId="2" fillId="10" borderId="2" xfId="0" applyNumberFormat="1" applyFont="1" applyFill="1" applyBorder="1" applyProtection="1">
      <protection locked="0"/>
    </xf>
    <xf numFmtId="41" fontId="2" fillId="10" borderId="3" xfId="0" applyNumberFormat="1" applyFont="1" applyFill="1" applyBorder="1" applyProtection="1">
      <protection locked="0"/>
    </xf>
    <xf numFmtId="41" fontId="2" fillId="10" borderId="2" xfId="0" applyNumberFormat="1" applyFont="1" applyFill="1" applyBorder="1"/>
    <xf numFmtId="41" fontId="2" fillId="10" borderId="4" xfId="0" applyNumberFormat="1" applyFont="1" applyFill="1" applyBorder="1" applyProtection="1">
      <protection locked="0"/>
    </xf>
    <xf numFmtId="41" fontId="2" fillId="10" borderId="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0"/>
  <sheetViews>
    <sheetView tabSelected="1" zoomScale="90" zoomScaleNormal="90" workbookViewId="0">
      <selection activeCell="U14" sqref="U14"/>
    </sheetView>
  </sheetViews>
  <sheetFormatPr defaultColWidth="9.140625" defaultRowHeight="12.75" x14ac:dyDescent="0.2"/>
  <cols>
    <col min="1" max="1" width="92.28515625" style="2" customWidth="1"/>
    <col min="2" max="7" width="10.5703125" style="2" customWidth="1"/>
    <col min="8" max="10" width="9.140625" style="2"/>
    <col min="11" max="11" width="0" style="8" hidden="1" customWidth="1"/>
    <col min="12" max="12" width="0" style="10" hidden="1" customWidth="1"/>
    <col min="13" max="13" width="0" style="12" hidden="1" customWidth="1"/>
    <col min="14" max="14" width="0" style="8" hidden="1" customWidth="1"/>
    <col min="15" max="15" width="0" style="10" hidden="1" customWidth="1"/>
    <col min="16" max="16" width="0" style="2" hidden="1" customWidth="1"/>
    <col min="17" max="16384" width="9.140625" style="2"/>
  </cols>
  <sheetData>
    <row r="1" spans="1:8" x14ac:dyDescent="0.2">
      <c r="A1" s="40" t="s">
        <v>38</v>
      </c>
      <c r="B1" s="40"/>
      <c r="C1" s="40"/>
      <c r="D1" s="40"/>
      <c r="E1" s="40"/>
      <c r="F1" s="40"/>
      <c r="G1" s="40"/>
      <c r="H1" s="40"/>
    </row>
    <row r="2" spans="1:8" x14ac:dyDescent="0.2">
      <c r="A2" s="41" t="s">
        <v>3</v>
      </c>
      <c r="B2" s="41"/>
      <c r="C2" s="41"/>
      <c r="D2" s="41"/>
      <c r="E2" s="41"/>
      <c r="F2" s="41"/>
      <c r="G2" s="41"/>
      <c r="H2" s="41"/>
    </row>
    <row r="3" spans="1:8" x14ac:dyDescent="0.2">
      <c r="A3" s="41" t="s">
        <v>16</v>
      </c>
      <c r="B3" s="41"/>
      <c r="C3" s="41"/>
      <c r="D3" s="41"/>
      <c r="E3" s="41"/>
      <c r="F3" s="41"/>
      <c r="G3" s="41"/>
      <c r="H3" s="41"/>
    </row>
    <row r="4" spans="1:8" x14ac:dyDescent="0.2">
      <c r="A4" s="41"/>
      <c r="B4" s="41"/>
      <c r="C4" s="41"/>
      <c r="D4" s="41"/>
      <c r="E4" s="41"/>
      <c r="F4" s="41"/>
      <c r="G4" s="41"/>
    </row>
    <row r="5" spans="1:8" ht="18" customHeight="1" x14ac:dyDescent="0.2">
      <c r="A5" s="42" t="s">
        <v>11</v>
      </c>
      <c r="B5" s="42"/>
      <c r="C5" s="42"/>
      <c r="D5" s="42"/>
      <c r="E5" s="42"/>
      <c r="F5" s="42"/>
      <c r="G5" s="42"/>
      <c r="H5" s="42"/>
    </row>
    <row r="6" spans="1:8" ht="52.5" customHeight="1" x14ac:dyDescent="0.2">
      <c r="A6" s="43" t="s">
        <v>17</v>
      </c>
      <c r="B6" s="43"/>
      <c r="C6" s="43"/>
      <c r="D6" s="43"/>
      <c r="E6" s="43"/>
      <c r="F6" s="43"/>
      <c r="G6" s="43"/>
      <c r="H6" s="43"/>
    </row>
    <row r="7" spans="1:8" x14ac:dyDescent="0.2">
      <c r="A7" s="59" t="s">
        <v>12</v>
      </c>
      <c r="B7" s="59"/>
      <c r="C7" s="59"/>
      <c r="D7" s="59"/>
      <c r="E7" s="59"/>
      <c r="F7" s="59"/>
      <c r="G7" s="59"/>
      <c r="H7" s="59"/>
    </row>
    <row r="8" spans="1:8" x14ac:dyDescent="0.2">
      <c r="A8" s="39"/>
      <c r="B8" s="39"/>
      <c r="C8" s="39"/>
      <c r="D8" s="39"/>
      <c r="E8" s="39"/>
      <c r="F8" s="39"/>
      <c r="G8" s="39"/>
    </row>
    <row r="9" spans="1:8" x14ac:dyDescent="0.2">
      <c r="A9" s="38" t="s">
        <v>27</v>
      </c>
      <c r="B9" s="38"/>
      <c r="C9" s="38"/>
      <c r="D9" s="38"/>
      <c r="E9" s="38"/>
      <c r="F9" s="38"/>
      <c r="G9" s="38"/>
      <c r="H9" s="38"/>
    </row>
    <row r="10" spans="1:8" ht="26.25" customHeight="1" x14ac:dyDescent="0.2">
      <c r="A10" s="60"/>
      <c r="B10" s="60"/>
      <c r="C10" s="60"/>
      <c r="D10" s="60"/>
      <c r="E10" s="60"/>
      <c r="F10" s="60"/>
      <c r="G10" s="60"/>
      <c r="H10" s="60"/>
    </row>
    <row r="11" spans="1:8" x14ac:dyDescent="0.2">
      <c r="A11" s="38" t="s">
        <v>28</v>
      </c>
      <c r="B11" s="38"/>
      <c r="C11" s="38"/>
      <c r="D11" s="38"/>
      <c r="E11" s="38"/>
      <c r="F11" s="38"/>
      <c r="G11" s="38"/>
      <c r="H11" s="38"/>
    </row>
    <row r="12" spans="1:8" x14ac:dyDescent="0.2">
      <c r="A12" s="61" t="s">
        <v>30</v>
      </c>
      <c r="B12" s="61"/>
      <c r="C12" s="61"/>
      <c r="D12" s="61"/>
      <c r="E12" s="61"/>
      <c r="F12" s="61"/>
      <c r="G12" s="61"/>
      <c r="H12" s="61"/>
    </row>
    <row r="13" spans="1:8" x14ac:dyDescent="0.2">
      <c r="A13" s="61" t="s">
        <v>31</v>
      </c>
      <c r="B13" s="61"/>
      <c r="C13" s="61"/>
      <c r="D13" s="61"/>
      <c r="E13" s="61"/>
      <c r="F13" s="61"/>
      <c r="G13" s="61"/>
      <c r="H13" s="61"/>
    </row>
    <row r="14" spans="1:8" x14ac:dyDescent="0.2">
      <c r="A14" s="38" t="s">
        <v>29</v>
      </c>
      <c r="B14" s="38"/>
      <c r="C14" s="38"/>
      <c r="D14" s="38"/>
      <c r="E14" s="38"/>
      <c r="F14" s="38"/>
      <c r="G14" s="38"/>
      <c r="H14" s="38"/>
    </row>
    <row r="15" spans="1:8" x14ac:dyDescent="0.2">
      <c r="A15" s="61" t="s">
        <v>30</v>
      </c>
      <c r="B15" s="61"/>
      <c r="C15" s="61"/>
      <c r="D15" s="61"/>
      <c r="E15" s="61"/>
      <c r="F15" s="61"/>
      <c r="G15" s="61"/>
      <c r="H15" s="61"/>
    </row>
    <row r="16" spans="1:8" x14ac:dyDescent="0.2">
      <c r="A16" s="61" t="s">
        <v>31</v>
      </c>
      <c r="B16" s="61"/>
      <c r="C16" s="61"/>
      <c r="D16" s="61"/>
      <c r="E16" s="61"/>
      <c r="F16" s="61"/>
      <c r="G16" s="61"/>
      <c r="H16" s="61"/>
    </row>
    <row r="17" spans="1:16" ht="12" customHeight="1" x14ac:dyDescent="0.2">
      <c r="A17" s="5"/>
      <c r="B17" s="6"/>
      <c r="C17" s="6"/>
      <c r="D17" s="6"/>
      <c r="E17" s="6"/>
      <c r="F17" s="6"/>
      <c r="G17" s="6"/>
    </row>
    <row r="18" spans="1:16" s="3" customFormat="1" ht="41.25" customHeight="1" x14ac:dyDescent="0.25">
      <c r="A18" s="28" t="s">
        <v>0</v>
      </c>
      <c r="B18" s="36" t="s">
        <v>13</v>
      </c>
      <c r="C18" s="36" t="s">
        <v>35</v>
      </c>
      <c r="D18" s="36" t="s">
        <v>14</v>
      </c>
      <c r="E18" s="36" t="s">
        <v>36</v>
      </c>
      <c r="F18" s="36" t="s">
        <v>15</v>
      </c>
      <c r="G18" s="36" t="s">
        <v>37</v>
      </c>
      <c r="H18" s="36" t="s">
        <v>39</v>
      </c>
      <c r="K18" s="9" t="s">
        <v>9</v>
      </c>
      <c r="L18" s="11"/>
      <c r="M18" s="13"/>
      <c r="N18" s="9" t="s">
        <v>10</v>
      </c>
      <c r="O18" s="11"/>
    </row>
    <row r="19" spans="1:16" ht="34.5" customHeight="1" x14ac:dyDescent="0.2">
      <c r="A19" s="27" t="s">
        <v>34</v>
      </c>
      <c r="B19" s="37"/>
      <c r="C19" s="37"/>
      <c r="D19" s="37"/>
      <c r="E19" s="37"/>
      <c r="F19" s="37"/>
      <c r="G19" s="37"/>
      <c r="H19" s="52"/>
    </row>
    <row r="20" spans="1:16" x14ac:dyDescent="0.2">
      <c r="A20" s="1"/>
      <c r="B20" s="62"/>
      <c r="C20" s="31"/>
      <c r="D20" s="62"/>
      <c r="E20" s="31"/>
      <c r="F20" s="17">
        <f t="shared" ref="F20:H25" si="0">+B20+D20</f>
        <v>0</v>
      </c>
      <c r="G20" s="50">
        <f t="shared" si="0"/>
        <v>0</v>
      </c>
      <c r="H20" s="46">
        <f>+F20-+G20</f>
        <v>0</v>
      </c>
      <c r="I20" s="7"/>
      <c r="K20" s="8" t="e">
        <f>ABS(B20-#REF!)</f>
        <v>#REF!</v>
      </c>
      <c r="L20" s="10" t="e">
        <f>K20/$F$53</f>
        <v>#REF!</v>
      </c>
      <c r="M20" s="14" t="e">
        <f>IF(AND(B20&gt;0,#REF!=""),1,"OK")</f>
        <v>#REF!</v>
      </c>
      <c r="N20" s="8" t="e">
        <f>ABS(D20-#REF!)</f>
        <v>#REF!</v>
      </c>
      <c r="O20" s="10" t="e">
        <f>N20/$F$53</f>
        <v>#REF!</v>
      </c>
      <c r="P20" s="14" t="e">
        <f>IF(AND(D20&gt;0,#REF!=""),1,"OK")</f>
        <v>#REF!</v>
      </c>
    </row>
    <row r="21" spans="1:16" x14ac:dyDescent="0.2">
      <c r="A21" s="1"/>
      <c r="B21" s="63"/>
      <c r="C21" s="32"/>
      <c r="D21" s="63"/>
      <c r="E21" s="32"/>
      <c r="F21" s="18">
        <f t="shared" si="0"/>
        <v>0</v>
      </c>
      <c r="G21" s="51">
        <f t="shared" si="0"/>
        <v>0</v>
      </c>
      <c r="H21" s="47">
        <f t="shared" ref="H21:H25" si="1">+F21-+G21</f>
        <v>0</v>
      </c>
      <c r="I21" s="7"/>
      <c r="K21" s="8" t="e">
        <f>ABS(B21-#REF!)</f>
        <v>#REF!</v>
      </c>
      <c r="L21" s="10" t="e">
        <f>K21/$F$53</f>
        <v>#REF!</v>
      </c>
      <c r="M21" s="14" t="e">
        <f>IF(AND(B21&gt;0,#REF!=""),1,"OK")</f>
        <v>#REF!</v>
      </c>
      <c r="N21" s="8" t="e">
        <f>ABS(D21-#REF!)</f>
        <v>#REF!</v>
      </c>
      <c r="O21" s="10" t="e">
        <f>N21/$F$53</f>
        <v>#REF!</v>
      </c>
      <c r="P21" s="14" t="e">
        <f>IF(AND(D21&gt;0,#REF!=""),1,"OK")</f>
        <v>#REF!</v>
      </c>
    </row>
    <row r="22" spans="1:16" x14ac:dyDescent="0.2">
      <c r="A22" s="1"/>
      <c r="B22" s="63"/>
      <c r="C22" s="32"/>
      <c r="D22" s="63"/>
      <c r="E22" s="32"/>
      <c r="F22" s="18">
        <f t="shared" si="0"/>
        <v>0</v>
      </c>
      <c r="G22" s="51">
        <f t="shared" si="0"/>
        <v>0</v>
      </c>
      <c r="H22" s="47">
        <f t="shared" si="1"/>
        <v>0</v>
      </c>
      <c r="I22" s="7"/>
      <c r="K22" s="8" t="e">
        <f>ABS(B22-#REF!)</f>
        <v>#REF!</v>
      </c>
      <c r="L22" s="10" t="e">
        <f>K22/$F$53</f>
        <v>#REF!</v>
      </c>
      <c r="M22" s="14" t="e">
        <f>IF(AND(B22&gt;0,#REF!=""),1,"OK")</f>
        <v>#REF!</v>
      </c>
      <c r="N22" s="8" t="e">
        <f>ABS(D22-#REF!)</f>
        <v>#REF!</v>
      </c>
      <c r="O22" s="10" t="e">
        <f>N22/$F$53</f>
        <v>#REF!</v>
      </c>
      <c r="P22" s="14" t="e">
        <f>IF(AND(D22&gt;0,#REF!=""),1,"OK")</f>
        <v>#REF!</v>
      </c>
    </row>
    <row r="23" spans="1:16" x14ac:dyDescent="0.2">
      <c r="A23" s="1"/>
      <c r="B23" s="63"/>
      <c r="C23" s="32"/>
      <c r="D23" s="63"/>
      <c r="E23" s="32"/>
      <c r="F23" s="18">
        <f t="shared" si="0"/>
        <v>0</v>
      </c>
      <c r="G23" s="51">
        <f t="shared" si="0"/>
        <v>0</v>
      </c>
      <c r="H23" s="47">
        <f t="shared" si="1"/>
        <v>0</v>
      </c>
      <c r="I23" s="7"/>
      <c r="M23" s="14"/>
      <c r="P23" s="14"/>
    </row>
    <row r="24" spans="1:16" ht="15" x14ac:dyDescent="0.25">
      <c r="A24" s="1"/>
      <c r="B24" s="63"/>
      <c r="C24" s="32"/>
      <c r="D24" s="63"/>
      <c r="E24" s="32"/>
      <c r="F24" s="18">
        <f t="shared" si="0"/>
        <v>0</v>
      </c>
      <c r="G24" s="51">
        <f t="shared" si="0"/>
        <v>0</v>
      </c>
      <c r="H24" s="47">
        <f t="shared" si="1"/>
        <v>0</v>
      </c>
      <c r="I24" s="7"/>
      <c r="J24"/>
      <c r="K24" s="8" t="e">
        <f>ABS(B24-#REF!)</f>
        <v>#REF!</v>
      </c>
      <c r="L24" s="10" t="e">
        <f>K24/$F$53</f>
        <v>#REF!</v>
      </c>
      <c r="M24" s="14" t="e">
        <f>IF(AND(B24&gt;0,#REF!=""),1,"OK")</f>
        <v>#REF!</v>
      </c>
      <c r="N24" s="8" t="e">
        <f>ABS(D24-#REF!)</f>
        <v>#REF!</v>
      </c>
      <c r="O24" s="10" t="e">
        <f>N24/$F$53</f>
        <v>#REF!</v>
      </c>
      <c r="P24" s="14" t="e">
        <f>IF(AND(D24&gt;0,#REF!=""),1,"OK")</f>
        <v>#REF!</v>
      </c>
    </row>
    <row r="25" spans="1:16" ht="15" x14ac:dyDescent="0.25">
      <c r="A25" s="1"/>
      <c r="B25" s="63"/>
      <c r="C25" s="32"/>
      <c r="D25" s="63"/>
      <c r="E25" s="32"/>
      <c r="F25" s="18">
        <f t="shared" si="0"/>
        <v>0</v>
      </c>
      <c r="G25" s="51">
        <f t="shared" si="0"/>
        <v>0</v>
      </c>
      <c r="H25" s="54">
        <f t="shared" si="1"/>
        <v>0</v>
      </c>
      <c r="I25" s="7"/>
      <c r="J25"/>
      <c r="K25" s="8" t="e">
        <f>ABS(B25-#REF!)</f>
        <v>#REF!</v>
      </c>
      <c r="L25" s="10" t="e">
        <f>K25/$F$53</f>
        <v>#REF!</v>
      </c>
      <c r="M25" s="14" t="e">
        <f>IF(AND(B25&gt;0,#REF!=""),1,"OK")</f>
        <v>#REF!</v>
      </c>
      <c r="N25" s="8" t="e">
        <f>ABS(D25-#REF!)</f>
        <v>#REF!</v>
      </c>
      <c r="O25" s="10" t="e">
        <f>N25/$F$53</f>
        <v>#REF!</v>
      </c>
      <c r="P25" s="14" t="e">
        <f>IF(AND(D25&gt;0,#REF!=""),1,"OK")</f>
        <v>#REF!</v>
      </c>
    </row>
    <row r="26" spans="1:16" ht="15" customHeight="1" x14ac:dyDescent="0.2">
      <c r="A26" s="26" t="s">
        <v>18</v>
      </c>
      <c r="B26" s="19">
        <f t="shared" ref="B26:H26" si="2">SUM(B20:B25)</f>
        <v>0</v>
      </c>
      <c r="C26" s="19">
        <f t="shared" si="2"/>
        <v>0</v>
      </c>
      <c r="D26" s="19">
        <f t="shared" si="2"/>
        <v>0</v>
      </c>
      <c r="E26" s="19">
        <f t="shared" si="2"/>
        <v>0</v>
      </c>
      <c r="F26" s="19">
        <f t="shared" si="2"/>
        <v>0</v>
      </c>
      <c r="G26" s="19">
        <f t="shared" si="2"/>
        <v>0</v>
      </c>
      <c r="H26" s="55">
        <f>SUM(H20:H25)</f>
        <v>0</v>
      </c>
      <c r="I26" s="7"/>
      <c r="M26" s="14"/>
      <c r="P26" s="14"/>
    </row>
    <row r="27" spans="1:16" x14ac:dyDescent="0.2">
      <c r="A27" s="22" t="s">
        <v>1</v>
      </c>
      <c r="B27" s="64"/>
      <c r="C27" s="33"/>
      <c r="D27" s="64"/>
      <c r="E27" s="33"/>
      <c r="F27" s="17">
        <f t="shared" ref="F27:H33" si="3">+B27+D27</f>
        <v>0</v>
      </c>
      <c r="G27" s="50">
        <f t="shared" si="3"/>
        <v>0</v>
      </c>
      <c r="H27" s="46">
        <f>+F27-+G27</f>
        <v>0</v>
      </c>
      <c r="I27" s="7"/>
      <c r="K27" s="8" t="e">
        <f>ABS(B27-#REF!)</f>
        <v>#REF!</v>
      </c>
      <c r="L27" s="10" t="e">
        <f>K27/$F$53</f>
        <v>#REF!</v>
      </c>
      <c r="M27" s="14" t="e">
        <f>IF(AND(B27&gt;0,#REF!=""),1,"OK")</f>
        <v>#REF!</v>
      </c>
      <c r="N27" s="8" t="e">
        <f>ABS(D27-#REF!)</f>
        <v>#REF!</v>
      </c>
      <c r="O27" s="10" t="e">
        <f>N27/$F$53</f>
        <v>#REF!</v>
      </c>
      <c r="P27" s="14" t="e">
        <f>IF(AND(D27&gt;0,#REF!=""),1,"OK")</f>
        <v>#REF!</v>
      </c>
    </row>
    <row r="28" spans="1:16" x14ac:dyDescent="0.2">
      <c r="A28" s="21"/>
      <c r="B28" s="63"/>
      <c r="C28" s="32"/>
      <c r="D28" s="63"/>
      <c r="E28" s="32"/>
      <c r="F28" s="18">
        <f t="shared" si="3"/>
        <v>0</v>
      </c>
      <c r="G28" s="51">
        <f t="shared" si="3"/>
        <v>0</v>
      </c>
      <c r="H28" s="47">
        <f t="shared" ref="H28:H33" si="4">+F28-+G28</f>
        <v>0</v>
      </c>
      <c r="I28" s="7"/>
      <c r="K28" s="8" t="e">
        <f>ABS(B28-#REF!)</f>
        <v>#REF!</v>
      </c>
      <c r="L28" s="10" t="e">
        <f>K28/$F$53</f>
        <v>#REF!</v>
      </c>
      <c r="M28" s="14" t="e">
        <f>IF(AND(B28&gt;0,#REF!=""),1,"OK")</f>
        <v>#REF!</v>
      </c>
      <c r="N28" s="8" t="e">
        <f>ABS(D28-#REF!)</f>
        <v>#REF!</v>
      </c>
      <c r="O28" s="10" t="e">
        <f>N28/$F$53</f>
        <v>#REF!</v>
      </c>
      <c r="P28" s="14" t="e">
        <f>IF(AND(D28&gt;0,#REF!=""),1,"OK")</f>
        <v>#REF!</v>
      </c>
    </row>
    <row r="29" spans="1:16" x14ac:dyDescent="0.2">
      <c r="A29" s="21"/>
      <c r="B29" s="63"/>
      <c r="C29" s="32"/>
      <c r="D29" s="63"/>
      <c r="E29" s="32"/>
      <c r="F29" s="18">
        <f t="shared" si="3"/>
        <v>0</v>
      </c>
      <c r="G29" s="51">
        <f t="shared" si="3"/>
        <v>0</v>
      </c>
      <c r="H29" s="47">
        <f t="shared" si="4"/>
        <v>0</v>
      </c>
      <c r="I29" s="7"/>
      <c r="M29" s="14"/>
      <c r="P29" s="14"/>
    </row>
    <row r="30" spans="1:16" x14ac:dyDescent="0.2">
      <c r="A30" s="21"/>
      <c r="B30" s="63"/>
      <c r="C30" s="32"/>
      <c r="D30" s="63"/>
      <c r="E30" s="32"/>
      <c r="F30" s="18">
        <f t="shared" si="3"/>
        <v>0</v>
      </c>
      <c r="G30" s="51">
        <f t="shared" si="3"/>
        <v>0</v>
      </c>
      <c r="H30" s="47">
        <f t="shared" si="4"/>
        <v>0</v>
      </c>
      <c r="I30" s="7"/>
      <c r="M30" s="14"/>
      <c r="P30" s="14"/>
    </row>
    <row r="31" spans="1:16" x14ac:dyDescent="0.2">
      <c r="A31" s="21"/>
      <c r="B31" s="63"/>
      <c r="C31" s="32"/>
      <c r="D31" s="63"/>
      <c r="E31" s="32"/>
      <c r="F31" s="18">
        <f t="shared" si="3"/>
        <v>0</v>
      </c>
      <c r="G31" s="51">
        <f t="shared" si="3"/>
        <v>0</v>
      </c>
      <c r="H31" s="47">
        <f t="shared" si="4"/>
        <v>0</v>
      </c>
      <c r="I31" s="7"/>
      <c r="K31" s="8" t="e">
        <f>ABS(B31-#REF!)</f>
        <v>#REF!</v>
      </c>
      <c r="L31" s="10" t="e">
        <f>K31/$F$53</f>
        <v>#REF!</v>
      </c>
      <c r="M31" s="14" t="e">
        <f>IF(AND(B31&gt;0,#REF!=""),1,"OK")</f>
        <v>#REF!</v>
      </c>
      <c r="N31" s="8" t="e">
        <f>ABS(D31-#REF!)</f>
        <v>#REF!</v>
      </c>
      <c r="O31" s="10" t="e">
        <f>N31/$F$53</f>
        <v>#REF!</v>
      </c>
      <c r="P31" s="14" t="e">
        <f>IF(AND(D31&gt;0,#REF!=""),1,"OK")</f>
        <v>#REF!</v>
      </c>
    </row>
    <row r="32" spans="1:16" x14ac:dyDescent="0.2">
      <c r="A32" s="21"/>
      <c r="B32" s="63"/>
      <c r="C32" s="32"/>
      <c r="D32" s="63"/>
      <c r="E32" s="32"/>
      <c r="F32" s="18">
        <f t="shared" si="3"/>
        <v>0</v>
      </c>
      <c r="G32" s="51">
        <f t="shared" si="3"/>
        <v>0</v>
      </c>
      <c r="H32" s="47">
        <f t="shared" si="4"/>
        <v>0</v>
      </c>
      <c r="I32" s="7"/>
      <c r="K32" s="8" t="e">
        <f>ABS(B32-#REF!)</f>
        <v>#REF!</v>
      </c>
      <c r="L32" s="10" t="e">
        <f>K32/$F$53</f>
        <v>#REF!</v>
      </c>
      <c r="M32" s="14" t="e">
        <f>IF(AND(B32&gt;0,#REF!=""),1,"OK")</f>
        <v>#REF!</v>
      </c>
      <c r="N32" s="8" t="e">
        <f>ABS(D32-#REF!)</f>
        <v>#REF!</v>
      </c>
      <c r="O32" s="10" t="e">
        <f>N32/$F$53</f>
        <v>#REF!</v>
      </c>
      <c r="P32" s="14" t="e">
        <f>IF(AND(D32&gt;0,#REF!=""),1,"OK")</f>
        <v>#REF!</v>
      </c>
    </row>
    <row r="33" spans="1:16" x14ac:dyDescent="0.2">
      <c r="A33" s="24"/>
      <c r="B33" s="65"/>
      <c r="C33" s="34"/>
      <c r="D33" s="65"/>
      <c r="E33" s="34"/>
      <c r="F33" s="18">
        <f t="shared" si="3"/>
        <v>0</v>
      </c>
      <c r="G33" s="51">
        <f t="shared" si="3"/>
        <v>0</v>
      </c>
      <c r="H33" s="54">
        <f t="shared" si="4"/>
        <v>0</v>
      </c>
      <c r="I33" s="7"/>
      <c r="K33" s="8" t="e">
        <f>ABS(B33-#REF!)</f>
        <v>#REF!</v>
      </c>
      <c r="L33" s="10" t="e">
        <f>K33/$F$53</f>
        <v>#REF!</v>
      </c>
      <c r="M33" s="14" t="e">
        <f>IF(AND(B33&gt;0,#REF!=""),1,"OK")</f>
        <v>#REF!</v>
      </c>
      <c r="N33" s="8" t="e">
        <f>ABS(D33-#REF!)</f>
        <v>#REF!</v>
      </c>
      <c r="O33" s="10" t="e">
        <f>N33/$F$53</f>
        <v>#REF!</v>
      </c>
      <c r="P33" s="14" t="e">
        <f>IF(AND(D33&gt;0,#REF!=""),1,"OK")</f>
        <v>#REF!</v>
      </c>
    </row>
    <row r="34" spans="1:16" ht="15" customHeight="1" x14ac:dyDescent="0.2">
      <c r="A34" s="25" t="s">
        <v>32</v>
      </c>
      <c r="B34" s="19">
        <f t="shared" ref="B34:H34" si="5">SUM(B27:B33)</f>
        <v>0</v>
      </c>
      <c r="C34" s="19">
        <f t="shared" si="5"/>
        <v>0</v>
      </c>
      <c r="D34" s="19">
        <f t="shared" si="5"/>
        <v>0</v>
      </c>
      <c r="E34" s="19">
        <f t="shared" si="5"/>
        <v>0</v>
      </c>
      <c r="F34" s="19">
        <f t="shared" si="5"/>
        <v>0</v>
      </c>
      <c r="G34" s="19">
        <f t="shared" si="5"/>
        <v>0</v>
      </c>
      <c r="H34" s="55">
        <f>SUM(H27:H33)</f>
        <v>0</v>
      </c>
      <c r="I34" s="7"/>
      <c r="M34" s="14"/>
      <c r="P34" s="14"/>
    </row>
    <row r="35" spans="1:16" x14ac:dyDescent="0.2">
      <c r="A35" s="22" t="s">
        <v>4</v>
      </c>
      <c r="B35" s="64"/>
      <c r="C35" s="33"/>
      <c r="D35" s="64"/>
      <c r="E35" s="33"/>
      <c r="F35" s="17">
        <f t="shared" ref="F35:H42" si="6">+B35+D35</f>
        <v>0</v>
      </c>
      <c r="G35" s="50">
        <f t="shared" si="6"/>
        <v>0</v>
      </c>
      <c r="H35" s="46">
        <f>+F35-+G35</f>
        <v>0</v>
      </c>
      <c r="I35" s="7"/>
      <c r="K35" s="8" t="e">
        <f>ABS(B35-#REF!)</f>
        <v>#REF!</v>
      </c>
      <c r="L35" s="10" t="e">
        <f>K35/$F$53</f>
        <v>#REF!</v>
      </c>
      <c r="M35" s="14" t="e">
        <f>IF(AND(B35&gt;0,#REF!=""),1,"OK")</f>
        <v>#REF!</v>
      </c>
      <c r="N35" s="8" t="e">
        <f>ABS(D35-#REF!)</f>
        <v>#REF!</v>
      </c>
      <c r="O35" s="10" t="e">
        <f>N35/$F$53</f>
        <v>#REF!</v>
      </c>
      <c r="P35" s="14" t="e">
        <f>IF(AND(D35&gt;0,#REF!=""),1,"OK")</f>
        <v>#REF!</v>
      </c>
    </row>
    <row r="36" spans="1:16" x14ac:dyDescent="0.2">
      <c r="A36" s="21" t="s">
        <v>33</v>
      </c>
      <c r="B36" s="63"/>
      <c r="C36" s="32"/>
      <c r="D36" s="63"/>
      <c r="E36" s="32"/>
      <c r="F36" s="18">
        <f t="shared" si="6"/>
        <v>0</v>
      </c>
      <c r="G36" s="51">
        <f t="shared" si="6"/>
        <v>0</v>
      </c>
      <c r="H36" s="47">
        <f t="shared" ref="H36:H42" si="7">+F36-+G36</f>
        <v>0</v>
      </c>
      <c r="I36" s="7"/>
      <c r="K36" s="8" t="e">
        <f>ABS(B36-#REF!)</f>
        <v>#REF!</v>
      </c>
      <c r="L36" s="10" t="e">
        <f>K36/$F$53</f>
        <v>#REF!</v>
      </c>
      <c r="M36" s="14" t="e">
        <f>IF(AND(B36&gt;0,#REF!=""),1,"OK")</f>
        <v>#REF!</v>
      </c>
      <c r="N36" s="8" t="e">
        <f>ABS(D36-#REF!)</f>
        <v>#REF!</v>
      </c>
      <c r="O36" s="10" t="e">
        <f>N36/$F$53</f>
        <v>#REF!</v>
      </c>
      <c r="P36" s="14" t="e">
        <f>IF(AND(D36&gt;0,#REF!=""),1,"OK")</f>
        <v>#REF!</v>
      </c>
    </row>
    <row r="37" spans="1:16" x14ac:dyDescent="0.2">
      <c r="A37" s="21"/>
      <c r="B37" s="63"/>
      <c r="C37" s="32"/>
      <c r="D37" s="63"/>
      <c r="E37" s="32"/>
      <c r="F37" s="18">
        <f t="shared" si="6"/>
        <v>0</v>
      </c>
      <c r="G37" s="51">
        <f t="shared" si="6"/>
        <v>0</v>
      </c>
      <c r="H37" s="47">
        <f t="shared" si="7"/>
        <v>0</v>
      </c>
      <c r="I37" s="7"/>
      <c r="M37" s="14"/>
      <c r="P37" s="14"/>
    </row>
    <row r="38" spans="1:16" x14ac:dyDescent="0.2">
      <c r="A38" s="21"/>
      <c r="B38" s="63"/>
      <c r="C38" s="32"/>
      <c r="D38" s="63"/>
      <c r="E38" s="32"/>
      <c r="F38" s="18">
        <f t="shared" si="6"/>
        <v>0</v>
      </c>
      <c r="G38" s="51">
        <f t="shared" si="6"/>
        <v>0</v>
      </c>
      <c r="H38" s="47">
        <f t="shared" si="7"/>
        <v>0</v>
      </c>
      <c r="I38" s="7"/>
      <c r="M38" s="14"/>
      <c r="P38" s="14"/>
    </row>
    <row r="39" spans="1:16" x14ac:dyDescent="0.2">
      <c r="A39" s="21"/>
      <c r="B39" s="63"/>
      <c r="C39" s="32"/>
      <c r="D39" s="63"/>
      <c r="E39" s="32"/>
      <c r="F39" s="18">
        <f t="shared" si="6"/>
        <v>0</v>
      </c>
      <c r="G39" s="51">
        <f t="shared" si="6"/>
        <v>0</v>
      </c>
      <c r="H39" s="47">
        <f t="shared" si="7"/>
        <v>0</v>
      </c>
      <c r="I39" s="7"/>
      <c r="M39" s="14"/>
      <c r="P39" s="14"/>
    </row>
    <row r="40" spans="1:16" x14ac:dyDescent="0.2">
      <c r="A40" s="21"/>
      <c r="B40" s="63"/>
      <c r="C40" s="32"/>
      <c r="D40" s="63"/>
      <c r="E40" s="32"/>
      <c r="F40" s="18">
        <f t="shared" si="6"/>
        <v>0</v>
      </c>
      <c r="G40" s="51">
        <f t="shared" si="6"/>
        <v>0</v>
      </c>
      <c r="H40" s="47">
        <f t="shared" si="7"/>
        <v>0</v>
      </c>
      <c r="I40" s="7"/>
      <c r="K40" s="8" t="e">
        <f>ABS(B40-#REF!)</f>
        <v>#REF!</v>
      </c>
      <c r="L40" s="10" t="e">
        <f>K40/$F$53</f>
        <v>#REF!</v>
      </c>
      <c r="M40" s="14" t="e">
        <f>IF(AND(B40&gt;0,#REF!=""),1,"OK")</f>
        <v>#REF!</v>
      </c>
      <c r="N40" s="8" t="e">
        <f>ABS(D40-#REF!)</f>
        <v>#REF!</v>
      </c>
      <c r="O40" s="10" t="e">
        <f>N40/$F$53</f>
        <v>#REF!</v>
      </c>
      <c r="P40" s="14" t="e">
        <f>IF(AND(D40&gt;0,#REF!=""),1,"OK")</f>
        <v>#REF!</v>
      </c>
    </row>
    <row r="41" spans="1:16" x14ac:dyDescent="0.2">
      <c r="A41" s="21"/>
      <c r="B41" s="63"/>
      <c r="C41" s="32"/>
      <c r="D41" s="63"/>
      <c r="E41" s="32"/>
      <c r="F41" s="18">
        <f t="shared" si="6"/>
        <v>0</v>
      </c>
      <c r="G41" s="51">
        <f t="shared" si="6"/>
        <v>0</v>
      </c>
      <c r="H41" s="47">
        <f t="shared" si="7"/>
        <v>0</v>
      </c>
      <c r="I41" s="7"/>
      <c r="K41" s="8" t="e">
        <f>ABS(B41-#REF!)</f>
        <v>#REF!</v>
      </c>
      <c r="L41" s="10" t="e">
        <f>K41/$F$53</f>
        <v>#REF!</v>
      </c>
      <c r="M41" s="14" t="e">
        <f>IF(AND(B41&gt;0,#REF!=""),1,"OK")</f>
        <v>#REF!</v>
      </c>
      <c r="N41" s="8" t="e">
        <f>ABS(D41-#REF!)</f>
        <v>#REF!</v>
      </c>
      <c r="O41" s="10" t="e">
        <f>N41/$F$53</f>
        <v>#REF!</v>
      </c>
      <c r="P41" s="14" t="e">
        <f>IF(AND(D41&gt;0,#REF!=""),1,"OK")</f>
        <v>#REF!</v>
      </c>
    </row>
    <row r="42" spans="1:16" x14ac:dyDescent="0.2">
      <c r="A42" s="21"/>
      <c r="B42" s="65"/>
      <c r="C42" s="34"/>
      <c r="D42" s="65"/>
      <c r="E42" s="34"/>
      <c r="F42" s="18">
        <f t="shared" si="6"/>
        <v>0</v>
      </c>
      <c r="G42" s="51">
        <f t="shared" si="6"/>
        <v>0</v>
      </c>
      <c r="H42" s="54">
        <f t="shared" si="7"/>
        <v>0</v>
      </c>
      <c r="I42" s="7"/>
      <c r="K42" s="8" t="e">
        <f>ABS(B42-#REF!)</f>
        <v>#REF!</v>
      </c>
      <c r="L42" s="10" t="e">
        <f>K42/$F$53</f>
        <v>#REF!</v>
      </c>
      <c r="M42" s="14" t="e">
        <f>IF(AND(B42&gt;0,#REF!=""),1,"OK")</f>
        <v>#REF!</v>
      </c>
      <c r="N42" s="8" t="e">
        <f>ABS(D42-#REF!)</f>
        <v>#REF!</v>
      </c>
      <c r="O42" s="10" t="e">
        <f>N42/$F$53</f>
        <v>#REF!</v>
      </c>
      <c r="P42" s="14" t="e">
        <f>IF(AND(D42&gt;0,#REF!=""),1,"OK")</f>
        <v>#REF!</v>
      </c>
    </row>
    <row r="43" spans="1:16" ht="15" customHeight="1" x14ac:dyDescent="0.2">
      <c r="A43" s="25" t="s">
        <v>19</v>
      </c>
      <c r="B43" s="19">
        <f t="shared" ref="B43:H43" si="8">SUM(B35:B42)</f>
        <v>0</v>
      </c>
      <c r="C43" s="19">
        <f t="shared" si="8"/>
        <v>0</v>
      </c>
      <c r="D43" s="19">
        <f t="shared" si="8"/>
        <v>0</v>
      </c>
      <c r="E43" s="19">
        <f t="shared" si="8"/>
        <v>0</v>
      </c>
      <c r="F43" s="19">
        <f t="shared" si="8"/>
        <v>0</v>
      </c>
      <c r="G43" s="19">
        <f t="shared" si="8"/>
        <v>0</v>
      </c>
      <c r="H43" s="55">
        <f>SUM(H35:H42)</f>
        <v>0</v>
      </c>
      <c r="I43" s="7"/>
      <c r="M43" s="14"/>
      <c r="P43" s="14"/>
    </row>
    <row r="44" spans="1:16" x14ac:dyDescent="0.2">
      <c r="A44" s="22" t="s">
        <v>5</v>
      </c>
      <c r="B44" s="64"/>
      <c r="C44" s="33"/>
      <c r="D44" s="64"/>
      <c r="E44" s="33"/>
      <c r="F44" s="17">
        <f t="shared" ref="F44:H51" si="9">+B44+D44</f>
        <v>0</v>
      </c>
      <c r="G44" s="50">
        <f t="shared" si="9"/>
        <v>0</v>
      </c>
      <c r="H44" s="46">
        <f>+F44-+G44</f>
        <v>0</v>
      </c>
      <c r="I44" s="7"/>
      <c r="K44" s="8" t="e">
        <f>ABS(B44-#REF!)</f>
        <v>#REF!</v>
      </c>
      <c r="L44" s="10" t="e">
        <f>K44/$F$53</f>
        <v>#REF!</v>
      </c>
      <c r="M44" s="14" t="e">
        <f>IF(AND(B44&gt;0,#REF!=""),1,"OK")</f>
        <v>#REF!</v>
      </c>
      <c r="N44" s="8" t="e">
        <f>ABS(D44-#REF!)</f>
        <v>#REF!</v>
      </c>
      <c r="O44" s="10" t="e">
        <f>N44/$F$53</f>
        <v>#REF!</v>
      </c>
      <c r="P44" s="14" t="e">
        <f>IF(AND(D44&gt;0,#REF!=""),1,"OK")</f>
        <v>#REF!</v>
      </c>
    </row>
    <row r="45" spans="1:16" x14ac:dyDescent="0.2">
      <c r="A45" s="23" t="s">
        <v>6</v>
      </c>
      <c r="B45" s="66"/>
      <c r="C45" s="35"/>
      <c r="D45" s="66"/>
      <c r="E45" s="35"/>
      <c r="F45" s="18">
        <f t="shared" si="9"/>
        <v>0</v>
      </c>
      <c r="G45" s="51">
        <f t="shared" si="9"/>
        <v>0</v>
      </c>
      <c r="H45" s="47">
        <f t="shared" ref="H45:H51" si="10">+F45-+G45</f>
        <v>0</v>
      </c>
      <c r="I45" s="7"/>
      <c r="K45" s="8" t="e">
        <f>ABS(B45-#REF!)</f>
        <v>#REF!</v>
      </c>
      <c r="L45" s="10" t="e">
        <f>K45/$F$53</f>
        <v>#REF!</v>
      </c>
      <c r="M45" s="14" t="e">
        <f>IF(AND(B45&gt;0,#REF!=""),1,"OK")</f>
        <v>#REF!</v>
      </c>
      <c r="N45" s="8" t="e">
        <f>ABS(D45-#REF!)</f>
        <v>#REF!</v>
      </c>
      <c r="O45" s="10" t="e">
        <f>N45/$F$53</f>
        <v>#REF!</v>
      </c>
      <c r="P45" s="14" t="e">
        <f>IF(AND(D45&gt;0,#REF!=""),1,"OK")</f>
        <v>#REF!</v>
      </c>
    </row>
    <row r="46" spans="1:16" x14ac:dyDescent="0.2">
      <c r="A46" s="23"/>
      <c r="B46" s="66"/>
      <c r="C46" s="35"/>
      <c r="D46" s="66"/>
      <c r="E46" s="35"/>
      <c r="F46" s="18">
        <f t="shared" si="9"/>
        <v>0</v>
      </c>
      <c r="G46" s="51">
        <f t="shared" si="9"/>
        <v>0</v>
      </c>
      <c r="H46" s="47">
        <f t="shared" si="10"/>
        <v>0</v>
      </c>
      <c r="I46" s="7"/>
      <c r="M46" s="14"/>
      <c r="P46" s="14"/>
    </row>
    <row r="47" spans="1:16" x14ac:dyDescent="0.2">
      <c r="A47" s="21"/>
      <c r="B47" s="63"/>
      <c r="C47" s="32"/>
      <c r="D47" s="63"/>
      <c r="E47" s="32"/>
      <c r="F47" s="18">
        <f t="shared" si="9"/>
        <v>0</v>
      </c>
      <c r="G47" s="51">
        <f t="shared" si="9"/>
        <v>0</v>
      </c>
      <c r="H47" s="47">
        <f t="shared" si="10"/>
        <v>0</v>
      </c>
      <c r="I47" s="7"/>
      <c r="K47" s="8" t="e">
        <f>ABS(B47-#REF!)</f>
        <v>#REF!</v>
      </c>
      <c r="L47" s="10" t="e">
        <f>K47/$F$53</f>
        <v>#REF!</v>
      </c>
      <c r="M47" s="14" t="e">
        <f>IF(AND(B47&gt;0,#REF!=""),1,"OK")</f>
        <v>#REF!</v>
      </c>
      <c r="N47" s="8" t="e">
        <f>ABS(D47-#REF!)</f>
        <v>#REF!</v>
      </c>
      <c r="O47" s="10" t="e">
        <f>N47/$F$53</f>
        <v>#REF!</v>
      </c>
      <c r="P47" s="14" t="e">
        <f>IF(AND(D47&gt;0,#REF!=""),1,"OK")</f>
        <v>#REF!</v>
      </c>
    </row>
    <row r="48" spans="1:16" x14ac:dyDescent="0.2">
      <c r="A48" s="21"/>
      <c r="B48" s="63"/>
      <c r="C48" s="32"/>
      <c r="D48" s="63"/>
      <c r="E48" s="32"/>
      <c r="F48" s="18">
        <f t="shared" si="9"/>
        <v>0</v>
      </c>
      <c r="G48" s="51">
        <f t="shared" si="9"/>
        <v>0</v>
      </c>
      <c r="H48" s="47">
        <f t="shared" si="10"/>
        <v>0</v>
      </c>
      <c r="I48" s="7"/>
      <c r="K48" s="8" t="e">
        <f>ABS(B48-#REF!)</f>
        <v>#REF!</v>
      </c>
      <c r="L48" s="10" t="e">
        <f>K48/$F$53</f>
        <v>#REF!</v>
      </c>
      <c r="M48" s="14" t="e">
        <f>IF(AND(B48&gt;0,#REF!=""),1,"OK")</f>
        <v>#REF!</v>
      </c>
      <c r="N48" s="8" t="e">
        <f>ABS(D48-#REF!)</f>
        <v>#REF!</v>
      </c>
      <c r="O48" s="10" t="e">
        <f>N48/$F$53</f>
        <v>#REF!</v>
      </c>
      <c r="P48" s="14" t="e">
        <f>IF(AND(D48&gt;0,#REF!=""),1,"OK")</f>
        <v>#REF!</v>
      </c>
    </row>
    <row r="49" spans="1:16" x14ac:dyDescent="0.2">
      <c r="A49" s="21"/>
      <c r="B49" s="63"/>
      <c r="C49" s="32"/>
      <c r="D49" s="63"/>
      <c r="E49" s="32"/>
      <c r="F49" s="18">
        <f t="shared" si="9"/>
        <v>0</v>
      </c>
      <c r="G49" s="51">
        <f t="shared" si="9"/>
        <v>0</v>
      </c>
      <c r="H49" s="47">
        <f t="shared" si="10"/>
        <v>0</v>
      </c>
      <c r="I49" s="7"/>
      <c r="K49" s="8" t="e">
        <f>ABS(B49-#REF!)</f>
        <v>#REF!</v>
      </c>
      <c r="L49" s="10" t="e">
        <f>K49/$F$53</f>
        <v>#REF!</v>
      </c>
      <c r="M49" s="14" t="e">
        <f>IF(AND(B49&gt;0,#REF!=""),1,"OK")</f>
        <v>#REF!</v>
      </c>
      <c r="N49" s="8" t="e">
        <f>ABS(D49-#REF!)</f>
        <v>#REF!</v>
      </c>
      <c r="O49" s="10" t="e">
        <f>N49/$F$53</f>
        <v>#REF!</v>
      </c>
      <c r="P49" s="14" t="e">
        <f>IF(AND(D49&gt;0,#REF!=""),1,"OK")</f>
        <v>#REF!</v>
      </c>
    </row>
    <row r="50" spans="1:16" x14ac:dyDescent="0.2">
      <c r="A50" s="21"/>
      <c r="B50" s="63"/>
      <c r="C50" s="32"/>
      <c r="D50" s="63"/>
      <c r="E50" s="32"/>
      <c r="F50" s="18">
        <f t="shared" si="9"/>
        <v>0</v>
      </c>
      <c r="G50" s="51">
        <f t="shared" si="9"/>
        <v>0</v>
      </c>
      <c r="H50" s="47">
        <f t="shared" si="10"/>
        <v>0</v>
      </c>
      <c r="I50" s="7"/>
      <c r="K50" s="8" t="e">
        <f>ABS(B50-#REF!)</f>
        <v>#REF!</v>
      </c>
      <c r="L50" s="10" t="e">
        <f>K50/$F$53</f>
        <v>#REF!</v>
      </c>
      <c r="M50" s="14" t="e">
        <f>IF(AND(B50&gt;0,#REF!=""),1,"OK")</f>
        <v>#REF!</v>
      </c>
      <c r="N50" s="8" t="e">
        <f>ABS(D50-#REF!)</f>
        <v>#REF!</v>
      </c>
      <c r="O50" s="10" t="e">
        <f>N50/$F$53</f>
        <v>#REF!</v>
      </c>
      <c r="P50" s="14" t="e">
        <f>IF(AND(D50&gt;0,#REF!=""),1,"OK")</f>
        <v>#REF!</v>
      </c>
    </row>
    <row r="51" spans="1:16" x14ac:dyDescent="0.2">
      <c r="A51" s="24"/>
      <c r="B51" s="63"/>
      <c r="C51" s="32"/>
      <c r="D51" s="63"/>
      <c r="E51" s="32"/>
      <c r="F51" s="18">
        <f t="shared" si="9"/>
        <v>0</v>
      </c>
      <c r="G51" s="51">
        <f t="shared" si="9"/>
        <v>0</v>
      </c>
      <c r="H51" s="54">
        <f t="shared" si="10"/>
        <v>0</v>
      </c>
      <c r="I51" s="7"/>
      <c r="K51" s="8" t="e">
        <f>ABS(B51-#REF!)</f>
        <v>#REF!</v>
      </c>
      <c r="L51" s="10" t="e">
        <f>K51/$F$53</f>
        <v>#REF!</v>
      </c>
      <c r="M51" s="14" t="e">
        <f>IF(AND(B51&gt;0,#REF!=""),1,"OK")</f>
        <v>#REF!</v>
      </c>
      <c r="N51" s="8" t="e">
        <f>ABS(D51-#REF!)</f>
        <v>#REF!</v>
      </c>
      <c r="O51" s="10" t="e">
        <f>N51/$F$53</f>
        <v>#REF!</v>
      </c>
      <c r="P51" s="14" t="e">
        <f>IF(AND(D51&gt;0,#REF!=""),1,"OK")</f>
        <v>#REF!</v>
      </c>
    </row>
    <row r="52" spans="1:16" ht="15" customHeight="1" x14ac:dyDescent="0.2">
      <c r="A52" s="25" t="s">
        <v>20</v>
      </c>
      <c r="B52" s="19">
        <f t="shared" ref="B52:H52" si="11">SUM(B44:B51)</f>
        <v>0</v>
      </c>
      <c r="C52" s="19">
        <f t="shared" si="11"/>
        <v>0</v>
      </c>
      <c r="D52" s="19">
        <f t="shared" si="11"/>
        <v>0</v>
      </c>
      <c r="E52" s="19">
        <f t="shared" si="11"/>
        <v>0</v>
      </c>
      <c r="F52" s="19">
        <f t="shared" si="11"/>
        <v>0</v>
      </c>
      <c r="G52" s="19">
        <f t="shared" si="11"/>
        <v>0</v>
      </c>
      <c r="H52" s="53">
        <f t="shared" si="11"/>
        <v>0</v>
      </c>
    </row>
    <row r="53" spans="1:16" ht="24" customHeight="1" x14ac:dyDescent="0.2">
      <c r="A53" s="29" t="s">
        <v>41</v>
      </c>
      <c r="B53" s="20">
        <f t="shared" ref="B53:H53" si="12">B26+B34+B43+B52</f>
        <v>0</v>
      </c>
      <c r="C53" s="20">
        <f t="shared" si="12"/>
        <v>0</v>
      </c>
      <c r="D53" s="20">
        <f t="shared" si="12"/>
        <v>0</v>
      </c>
      <c r="E53" s="20">
        <f t="shared" si="12"/>
        <v>0</v>
      </c>
      <c r="F53" s="20">
        <f t="shared" si="12"/>
        <v>0</v>
      </c>
      <c r="G53" s="20">
        <f t="shared" si="12"/>
        <v>0</v>
      </c>
      <c r="H53" s="20"/>
    </row>
    <row r="54" spans="1:16" ht="24" customHeight="1" x14ac:dyDescent="0.2">
      <c r="A54" s="48" t="s">
        <v>40</v>
      </c>
      <c r="B54" s="56"/>
      <c r="C54" s="57"/>
      <c r="D54" s="57"/>
      <c r="E54" s="57"/>
      <c r="F54" s="57"/>
      <c r="G54" s="58"/>
      <c r="H54" s="49">
        <f>H26+H34+H43+H52</f>
        <v>0</v>
      </c>
    </row>
    <row r="55" spans="1:16" x14ac:dyDescent="0.2">
      <c r="A55" s="22" t="s">
        <v>26</v>
      </c>
      <c r="B55" s="16"/>
      <c r="C55" s="16"/>
      <c r="D55" s="16"/>
      <c r="E55" s="16"/>
      <c r="F55" s="17">
        <f t="shared" ref="F55:H61" si="13">+B55+D55</f>
        <v>0</v>
      </c>
      <c r="G55" s="17">
        <f t="shared" si="13"/>
        <v>0</v>
      </c>
      <c r="H55" s="17">
        <f t="shared" si="13"/>
        <v>0</v>
      </c>
    </row>
    <row r="56" spans="1:16" x14ac:dyDescent="0.2">
      <c r="A56" s="21"/>
      <c r="B56" s="15"/>
      <c r="C56" s="15"/>
      <c r="D56" s="15"/>
      <c r="E56" s="15"/>
      <c r="F56" s="18">
        <f t="shared" si="13"/>
        <v>0</v>
      </c>
      <c r="G56" s="18">
        <f t="shared" si="13"/>
        <v>0</v>
      </c>
      <c r="H56" s="18">
        <f t="shared" si="13"/>
        <v>0</v>
      </c>
    </row>
    <row r="57" spans="1:16" x14ac:dyDescent="0.2">
      <c r="A57" s="21"/>
      <c r="B57" s="15"/>
      <c r="C57" s="15"/>
      <c r="D57" s="15"/>
      <c r="E57" s="15"/>
      <c r="F57" s="18">
        <f t="shared" si="13"/>
        <v>0</v>
      </c>
      <c r="G57" s="18">
        <f t="shared" si="13"/>
        <v>0</v>
      </c>
      <c r="H57" s="18">
        <f t="shared" si="13"/>
        <v>0</v>
      </c>
    </row>
    <row r="58" spans="1:16" x14ac:dyDescent="0.2">
      <c r="A58" s="21"/>
      <c r="B58" s="15"/>
      <c r="C58" s="15"/>
      <c r="D58" s="15"/>
      <c r="E58" s="15"/>
      <c r="F58" s="18">
        <f t="shared" si="13"/>
        <v>0</v>
      </c>
      <c r="G58" s="18">
        <f t="shared" si="13"/>
        <v>0</v>
      </c>
      <c r="H58" s="18">
        <f t="shared" si="13"/>
        <v>0</v>
      </c>
    </row>
    <row r="59" spans="1:16" x14ac:dyDescent="0.2">
      <c r="A59" s="21"/>
      <c r="B59" s="15"/>
      <c r="C59" s="15"/>
      <c r="D59" s="15"/>
      <c r="E59" s="15"/>
      <c r="F59" s="18">
        <f t="shared" si="13"/>
        <v>0</v>
      </c>
      <c r="G59" s="18">
        <f t="shared" si="13"/>
        <v>0</v>
      </c>
      <c r="H59" s="18">
        <f t="shared" si="13"/>
        <v>0</v>
      </c>
    </row>
    <row r="60" spans="1:16" x14ac:dyDescent="0.2">
      <c r="A60" s="21"/>
      <c r="B60" s="15"/>
      <c r="C60" s="15"/>
      <c r="D60" s="15"/>
      <c r="E60" s="15"/>
      <c r="F60" s="18">
        <f t="shared" si="13"/>
        <v>0</v>
      </c>
      <c r="G60" s="18">
        <f t="shared" si="13"/>
        <v>0</v>
      </c>
      <c r="H60" s="18">
        <f t="shared" si="13"/>
        <v>0</v>
      </c>
    </row>
    <row r="61" spans="1:16" x14ac:dyDescent="0.2">
      <c r="A61" s="21"/>
      <c r="B61" s="15"/>
      <c r="C61" s="15"/>
      <c r="D61" s="15"/>
      <c r="E61" s="15"/>
      <c r="F61" s="18">
        <f t="shared" si="13"/>
        <v>0</v>
      </c>
      <c r="G61" s="18">
        <f t="shared" si="13"/>
        <v>0</v>
      </c>
      <c r="H61" s="18">
        <f t="shared" si="13"/>
        <v>0</v>
      </c>
    </row>
    <row r="62" spans="1:16" x14ac:dyDescent="0.2">
      <c r="A62" s="25" t="s">
        <v>8</v>
      </c>
      <c r="B62" s="19">
        <f t="shared" ref="B62:H62" si="14">SUM(B55:B61)</f>
        <v>0</v>
      </c>
      <c r="C62" s="19">
        <f t="shared" si="14"/>
        <v>0</v>
      </c>
      <c r="D62" s="19">
        <f t="shared" si="14"/>
        <v>0</v>
      </c>
      <c r="E62" s="19">
        <f t="shared" si="14"/>
        <v>0</v>
      </c>
      <c r="F62" s="19">
        <f t="shared" si="14"/>
        <v>0</v>
      </c>
      <c r="G62" s="19">
        <f t="shared" si="14"/>
        <v>0</v>
      </c>
      <c r="H62" s="19">
        <f t="shared" si="14"/>
        <v>0</v>
      </c>
    </row>
    <row r="63" spans="1:16" ht="24" customHeight="1" x14ac:dyDescent="0.2">
      <c r="A63" s="30" t="s">
        <v>7</v>
      </c>
      <c r="B63" s="20">
        <f t="shared" ref="B63:H63" si="15">+B53+B62</f>
        <v>0</v>
      </c>
      <c r="C63" s="20">
        <f t="shared" si="15"/>
        <v>0</v>
      </c>
      <c r="D63" s="20">
        <f t="shared" si="15"/>
        <v>0</v>
      </c>
      <c r="E63" s="20">
        <f t="shared" si="15"/>
        <v>0</v>
      </c>
      <c r="F63" s="20">
        <f t="shared" si="15"/>
        <v>0</v>
      </c>
      <c r="G63" s="20">
        <f t="shared" si="15"/>
        <v>0</v>
      </c>
      <c r="H63" s="20">
        <f t="shared" si="15"/>
        <v>0</v>
      </c>
    </row>
    <row r="65" spans="1:7" ht="15" customHeight="1" x14ac:dyDescent="0.25">
      <c r="A65" s="4" t="s">
        <v>2</v>
      </c>
    </row>
    <row r="66" spans="1:7" x14ac:dyDescent="0.2">
      <c r="A66" s="45" t="s">
        <v>21</v>
      </c>
      <c r="B66" s="45"/>
      <c r="C66" s="45"/>
      <c r="D66" s="45"/>
      <c r="E66" s="45"/>
      <c r="F66" s="45"/>
      <c r="G66" s="45"/>
    </row>
    <row r="67" spans="1:7" x14ac:dyDescent="0.2">
      <c r="A67" s="45" t="s">
        <v>22</v>
      </c>
      <c r="B67" s="45"/>
      <c r="C67" s="45"/>
      <c r="D67" s="45"/>
      <c r="E67" s="45"/>
      <c r="F67" s="45"/>
      <c r="G67" s="45"/>
    </row>
    <row r="68" spans="1:7" x14ac:dyDescent="0.2">
      <c r="A68" s="45" t="s">
        <v>23</v>
      </c>
      <c r="B68" s="45"/>
      <c r="C68" s="45"/>
      <c r="D68" s="45"/>
      <c r="E68" s="45"/>
      <c r="F68" s="45"/>
      <c r="G68" s="45"/>
    </row>
    <row r="69" spans="1:7" x14ac:dyDescent="0.2">
      <c r="A69" s="45" t="s">
        <v>24</v>
      </c>
      <c r="B69" s="45"/>
      <c r="C69" s="45"/>
      <c r="D69" s="45"/>
      <c r="E69" s="45"/>
      <c r="F69" s="45"/>
      <c r="G69" s="45"/>
    </row>
    <row r="70" spans="1:7" x14ac:dyDescent="0.2">
      <c r="A70" s="44" t="s">
        <v>25</v>
      </c>
      <c r="B70" s="44"/>
      <c r="C70" s="44"/>
      <c r="D70" s="44"/>
      <c r="E70" s="44"/>
      <c r="F70" s="44"/>
      <c r="G70" s="44"/>
    </row>
  </sheetData>
  <sheetProtection insertRows="0" deleteRows="0" selectLockedCells="1"/>
  <mergeCells count="29">
    <mergeCell ref="H18:H19"/>
    <mergeCell ref="B54:G54"/>
    <mergeCell ref="A6:H6"/>
    <mergeCell ref="A1:H1"/>
    <mergeCell ref="A2:H2"/>
    <mergeCell ref="A3:H3"/>
    <mergeCell ref="A5:H5"/>
    <mergeCell ref="A7:H7"/>
    <mergeCell ref="A9:H9"/>
    <mergeCell ref="A10:H10"/>
    <mergeCell ref="A11:H11"/>
    <mergeCell ref="A12:H12"/>
    <mergeCell ref="A13:H13"/>
    <mergeCell ref="A14:H14"/>
    <mergeCell ref="A15:H15"/>
    <mergeCell ref="A16:H16"/>
    <mergeCell ref="A70:G70"/>
    <mergeCell ref="A66:G66"/>
    <mergeCell ref="D18:D19"/>
    <mergeCell ref="A67:G67"/>
    <mergeCell ref="A68:G68"/>
    <mergeCell ref="F18:F19"/>
    <mergeCell ref="B18:B19"/>
    <mergeCell ref="A69:G69"/>
    <mergeCell ref="C18:C19"/>
    <mergeCell ref="E18:E19"/>
    <mergeCell ref="A4:G4"/>
    <mergeCell ref="A8:G8"/>
    <mergeCell ref="G18:G19"/>
  </mergeCells>
  <pageMargins left="0.47244094488188981" right="0.47244094488188981" top="0.59055118110236227" bottom="0.19685039370078741" header="0.31496062992125984" footer="0.31496062992125984"/>
  <pageSetup scale="74" orientation="portrait" verticalDpi="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NOSM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Dorothy Wright</dc:creator>
  <cp:lastModifiedBy>Michelle Labate</cp:lastModifiedBy>
  <cp:lastPrinted>2024-11-19T15:03:54Z</cp:lastPrinted>
  <dcterms:created xsi:type="dcterms:W3CDTF">2012-08-24T14:53:43Z</dcterms:created>
  <dcterms:modified xsi:type="dcterms:W3CDTF">2025-11-17T18:53:58Z</dcterms:modified>
</cp:coreProperties>
</file>